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DS" sheetId="1" r:id="rId1"/>
  </sheets>
  <definedNames>
    <definedName name="_xlnm._FilterDatabase" localSheetId="0" hidden="1">DS!$A$7:$I$24</definedName>
    <definedName name="_xlnm.Print_Titles" localSheetId="0">DS!$7:$7</definedName>
  </definedNames>
  <calcPr calcId="144525"/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8" i="1"/>
</calcChain>
</file>

<file path=xl/sharedStrings.xml><?xml version="1.0" encoding="utf-8"?>
<sst xmlns="http://schemas.openxmlformats.org/spreadsheetml/2006/main" count="224" uniqueCount="115">
  <si>
    <t>TT</t>
  </si>
  <si>
    <t>Mã SV</t>
  </si>
  <si>
    <t>Họ tên</t>
  </si>
  <si>
    <t>Ngày sinh</t>
  </si>
  <si>
    <t>TRƯỜNG ĐẠI HỌC KINH TẾ</t>
  </si>
  <si>
    <t>Khóa</t>
  </si>
  <si>
    <t>Ngành</t>
  </si>
  <si>
    <t>Chương trình đào tạo</t>
  </si>
  <si>
    <t>QH-2012-E</t>
  </si>
  <si>
    <t>QH-2011-E</t>
  </si>
  <si>
    <t>Tài chính - Ngân hàng</t>
  </si>
  <si>
    <t>Kinh tế quốc tế</t>
  </si>
  <si>
    <t>Kinh tế phát triển</t>
  </si>
  <si>
    <t>Kinh tế</t>
  </si>
  <si>
    <t>Chuẩn</t>
  </si>
  <si>
    <t>Chất lượng cao</t>
  </si>
  <si>
    <t>QH-2010-E</t>
  </si>
  <si>
    <t>Kinh tế đối ngoại</t>
  </si>
  <si>
    <t>QH-2013-E</t>
  </si>
  <si>
    <t> Hoàng Thị Thảo</t>
  </si>
  <si>
    <t> 30/08/1992</t>
  </si>
  <si>
    <t> Ngô Thị Tú Linh</t>
  </si>
  <si>
    <t> 12/04/1994</t>
  </si>
  <si>
    <t> Vũ Thị Ngọc Huệ</t>
  </si>
  <si>
    <t> 28/12/1994</t>
  </si>
  <si>
    <t> Bùi Thị Huyền</t>
  </si>
  <si>
    <t> 29/03/1994</t>
  </si>
  <si>
    <t> Phạm Thuỳ Linh</t>
  </si>
  <si>
    <t> 06/12/1994</t>
  </si>
  <si>
    <t> Nguyễn Bích Ngọc</t>
  </si>
  <si>
    <t> 20/08/1994</t>
  </si>
  <si>
    <t> Lương Thu Hoài</t>
  </si>
  <si>
    <t> 26/12/1994</t>
  </si>
  <si>
    <t> Đặng Thị Hồng Nhung</t>
  </si>
  <si>
    <t> 04/08/1994</t>
  </si>
  <si>
    <t> Đỗ Thị Sen</t>
  </si>
  <si>
    <t> 27/09/1994</t>
  </si>
  <si>
    <t> Ngô Thu Hằng</t>
  </si>
  <si>
    <t> 25/09/1994</t>
  </si>
  <si>
    <t> Nguyễn Thị Hồng Đào</t>
  </si>
  <si>
    <t> 16/09/1994</t>
  </si>
  <si>
    <t> Trần Minh Hoàng</t>
  </si>
  <si>
    <t> 19/09/1995</t>
  </si>
  <si>
    <t> Đỗ Quỳnh Trang</t>
  </si>
  <si>
    <t> 07/08/1995</t>
  </si>
  <si>
    <t> Lương Đỗ Trọng</t>
  </si>
  <si>
    <t> 13/05/1995</t>
  </si>
  <si>
    <t> Nguyễn Thị Cẩm Nhung</t>
  </si>
  <si>
    <t> 13/08/1992</t>
  </si>
  <si>
    <t> Nguyễn Phương Hoa</t>
  </si>
  <si>
    <t> 22/07/1994</t>
  </si>
  <si>
    <t> Trần Anh Kiên</t>
  </si>
  <si>
    <t> 18/12/1994</t>
  </si>
  <si>
    <t xml:space="preserve">QH-2012-E </t>
  </si>
  <si>
    <t>Quản trị kinh doanh</t>
  </si>
  <si>
    <t>Chuẩn quốc tế</t>
  </si>
  <si>
    <t>Danh sách gồm  17  sinh viên./.</t>
  </si>
  <si>
    <t> Đặng Thị Huệ</t>
  </si>
  <si>
    <t> 28/06/1991</t>
  </si>
  <si>
    <t>QH-2011-E KTĐN-LK</t>
  </si>
  <si>
    <t>Hoàng Thị Loan</t>
  </si>
  <si>
    <t>QH-2013-E KTQT-NN</t>
  </si>
  <si>
    <t>Vũ Xuân Nước</t>
  </si>
  <si>
    <t>Nguyễn Thị Hà Trang</t>
  </si>
  <si>
    <t>Nguyễn Thị Thùy Trang</t>
  </si>
  <si>
    <t> Mai Thị Minh Phương</t>
  </si>
  <si>
    <t> 11/10/1991</t>
  </si>
  <si>
    <t>QH-2011-E TCNH-LK</t>
  </si>
  <si>
    <t> Nguyễn Bảo Trung</t>
  </si>
  <si>
    <t> 11040285</t>
  </si>
  <si>
    <t> Nguyễn Việt Hằng</t>
  </si>
  <si>
    <t> 02/11/1993</t>
  </si>
  <si>
    <t>QH-2013-E TCNH-NN</t>
  </si>
  <si>
    <t>Dương Thị Ngân</t>
  </si>
  <si>
    <t>INE4050</t>
  </si>
  <si>
    <t>Niªn luËn INE4050</t>
  </si>
  <si>
    <t>1BSA3002</t>
  </si>
  <si>
    <t>1KÕ to¸n quèc tÕ</t>
  </si>
  <si>
    <t>1CME1003</t>
  </si>
  <si>
    <t>Gi¸o dôc quèc phßng an ninh 3</t>
  </si>
  <si>
    <t>Nợ HP</t>
  </si>
  <si>
    <t>Đủ HP</t>
  </si>
  <si>
    <t>PEC4011</t>
  </si>
  <si>
    <t>Thùc tËp thùc tÕ PEC 4011</t>
  </si>
  <si>
    <t>1LÞch sö c¸c häc thuyÕt kinh tÕ</t>
  </si>
  <si>
    <t>1PEC1050</t>
  </si>
  <si>
    <t>Nhµ n­íc vµ ph¸p luËt ®¹i c­¬ng</t>
  </si>
  <si>
    <t>1THL1057</t>
  </si>
  <si>
    <t>FIB2001</t>
  </si>
  <si>
    <t>Kinh tÕ tiÒn tÖ ng©n hµng</t>
  </si>
  <si>
    <t>FIB4050</t>
  </si>
  <si>
    <t>Niªn luËn FIB4050</t>
  </si>
  <si>
    <t>chua nop</t>
  </si>
  <si>
    <t>Số tiền học phí còn nợ</t>
  </si>
  <si>
    <t>Đky 2 lan, niên luận có đk, k hủy, ktoan qt đk kỳ 1915-16) và kỳ hè (14-15)</t>
  </si>
  <si>
    <t>Môn học còn nợ học phí</t>
  </si>
  <si>
    <t>Giáo dục quốc phòng an ninh 3</t>
  </si>
  <si>
    <t>Đky 2 lan môn lịch sử vào kỳ hè 14-15 và kỳ 1 (15-16)</t>
  </si>
  <si>
    <t>đky 2 lan, niên luận đky ky 1 và kỳ hè 14-15</t>
  </si>
  <si>
    <t>đky 2 lan vào kỳ hè 12-13 nhưng không hủy</t>
  </si>
  <si>
    <t>Kinh tế tiền tệ và ngân hàng</t>
  </si>
  <si>
    <t>Tình trạng nộp học phí</t>
  </si>
  <si>
    <t>Nợ học phí</t>
  </si>
  <si>
    <t>Nộp đủ học phí</t>
  </si>
  <si>
    <t>Lịch sử các học thuyết kinh tế; Thực tập thực tế PEC 4011</t>
  </si>
  <si>
    <t>Nhà nước và pháp luật đại cương; Niên luận INE 4050</t>
  </si>
  <si>
    <t>Niên luận INE4050</t>
  </si>
  <si>
    <t>Niên luận INE4050; Kế toán Quốc tế</t>
  </si>
  <si>
    <t>Liên kết</t>
  </si>
  <si>
    <t>Ngày 20 tháng 02 năm 2017</t>
  </si>
  <si>
    <t>Người lập</t>
  </si>
  <si>
    <t>Kế toán trưởng</t>
  </si>
  <si>
    <t>Phạm Thị Ngọc Hà</t>
  </si>
  <si>
    <t>PHÒNG KẾ HOẠCH - TÀI CHÍNH</t>
  </si>
  <si>
    <t>TÌNH TRẠNG NỘP HỌC PHÍ CỦA SINH VIÊN HỆ CHÍNH QUY, LIÊN KẾT TỐT NGHIỆP THÁNG 12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</si>
</sst>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#,###"/>
  </numFmts>
  <fonts count="14" x14ac:knownFonts="1">
    <font>
      <sz val="10"/>
      <name val="Arial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sz val="12"/>
      <color indexed="8"/>
      <name val="Times New Roman"/>
      <family val="1"/>
    </font>
    <font>
      <sz val="10"/>
      <color rgb="FFFF0000"/>
      <name val=".VnArial"/>
      <family val="2"/>
    </font>
    <font>
      <sz val="13"/>
      <name val="Times New Roman"/>
      <family val="1"/>
    </font>
    <font>
      <sz val="10"/>
      <color indexed="18"/>
      <name val=".VnArial"/>
      <family val="2"/>
    </font>
    <font>
      <sz val="10"/>
      <name val=".Vn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wrapText="1"/>
    </xf>
    <xf numFmtId="0" fontId="1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left" wrapText="1"/>
    </xf>
    <xf numFmtId="14" fontId="8" fillId="3" borderId="1" xfId="0" applyNumberFormat="1" applyFont="1" applyFill="1" applyBorder="1" applyAlignment="1">
      <alignment horizontal="center" wrapText="1"/>
    </xf>
    <xf numFmtId="0" fontId="9" fillId="4" borderId="1" xfId="0" applyFont="1" applyFill="1" applyBorder="1"/>
    <xf numFmtId="164" fontId="10" fillId="4" borderId="1" xfId="0" applyNumberFormat="1" applyFont="1" applyFill="1" applyBorder="1"/>
    <xf numFmtId="0" fontId="10" fillId="4" borderId="1" xfId="0" applyFont="1" applyFill="1" applyBorder="1"/>
    <xf numFmtId="164" fontId="10" fillId="4" borderId="1" xfId="1" applyNumberFormat="1" applyFont="1" applyFill="1" applyBorder="1"/>
    <xf numFmtId="0" fontId="10" fillId="4" borderId="1" xfId="1" applyFont="1" applyFill="1" applyBorder="1"/>
    <xf numFmtId="0" fontId="10" fillId="0" borderId="1" xfId="1" applyFont="1" applyFill="1" applyBorder="1"/>
    <xf numFmtId="164" fontId="10" fillId="5" borderId="1" xfId="0" applyNumberFormat="1" applyFont="1" applyFill="1" applyBorder="1"/>
    <xf numFmtId="0" fontId="10" fillId="5" borderId="1" xfId="0" applyFont="1" applyFill="1" applyBorder="1"/>
    <xf numFmtId="0" fontId="10" fillId="5" borderId="1" xfId="1" applyFont="1" applyFill="1" applyBorder="1"/>
    <xf numFmtId="164" fontId="9" fillId="4" borderId="2" xfId="0" applyNumberFormat="1" applyFont="1" applyFill="1" applyBorder="1"/>
    <xf numFmtId="164" fontId="10" fillId="4" borderId="2" xfId="1" applyNumberFormat="1" applyFont="1" applyFill="1" applyBorder="1"/>
    <xf numFmtId="164" fontId="7" fillId="5" borderId="2" xfId="1" applyNumberFormat="1" applyFont="1" applyFill="1" applyBorder="1"/>
    <xf numFmtId="164" fontId="10" fillId="5" borderId="2" xfId="0" applyNumberFormat="1" applyFont="1" applyFill="1" applyBorder="1"/>
    <xf numFmtId="164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vertical="distributed"/>
    </xf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topLeftCell="A17" zoomScale="90" zoomScaleNormal="90" workbookViewId="0">
      <selection activeCell="D11" sqref="D11"/>
    </sheetView>
  </sheetViews>
  <sheetFormatPr defaultRowHeight="15.75" x14ac:dyDescent="0.25"/>
  <cols>
    <col min="1" max="1" width="4.28515625" style="1" customWidth="1"/>
    <col min="2" max="2" width="10.28515625" style="1" customWidth="1"/>
    <col min="3" max="3" width="23.7109375" style="1" customWidth="1"/>
    <col min="4" max="4" width="13.140625" style="4" customWidth="1"/>
    <col min="5" max="5" width="12.7109375" style="1" customWidth="1"/>
    <col min="6" max="6" width="17.7109375" style="1" customWidth="1"/>
    <col min="7" max="7" width="15.28515625" style="1" customWidth="1"/>
    <col min="8" max="8" width="16.7109375" style="1" customWidth="1"/>
    <col min="9" max="9" width="10.140625" style="1" bestFit="1" customWidth="1"/>
    <col min="10" max="10" width="29.42578125" style="1" customWidth="1"/>
    <col min="11" max="11" width="0" style="1" hidden="1" customWidth="1"/>
    <col min="12" max="12" width="11.7109375" style="1" hidden="1" customWidth="1"/>
    <col min="13" max="14" width="0" style="1" hidden="1" customWidth="1"/>
    <col min="15" max="15" width="11" style="1" hidden="1" customWidth="1"/>
    <col min="16" max="16" width="11.140625" style="1" hidden="1" customWidth="1"/>
    <col min="17" max="26" width="0" style="1" hidden="1" customWidth="1"/>
    <col min="27" max="16384" width="9.140625" style="1"/>
  </cols>
  <sheetData>
    <row r="1" spans="1:18" ht="18" customHeight="1" x14ac:dyDescent="0.25">
      <c r="A1" s="7" t="s">
        <v>4</v>
      </c>
      <c r="B1" s="2"/>
      <c r="C1" s="5"/>
      <c r="D1" s="6"/>
      <c r="E1" s="6"/>
      <c r="F1" s="6"/>
      <c r="G1" s="6"/>
      <c r="H1" s="6"/>
      <c r="I1" s="6"/>
      <c r="J1" s="6"/>
    </row>
    <row r="2" spans="1:18" ht="18" customHeight="1" x14ac:dyDescent="0.25">
      <c r="A2" s="1" t="s">
        <v>113</v>
      </c>
      <c r="B2" s="2"/>
      <c r="C2" s="5"/>
      <c r="D2" s="6"/>
      <c r="E2" s="6"/>
      <c r="F2" s="6"/>
      <c r="G2" s="6"/>
      <c r="H2" s="6"/>
      <c r="I2" s="6"/>
      <c r="J2" s="6"/>
    </row>
    <row r="3" spans="1:18" ht="18" customHeight="1" x14ac:dyDescent="0.25">
      <c r="A3" s="2"/>
      <c r="B3" s="2"/>
      <c r="C3" s="5"/>
      <c r="D3" s="6"/>
      <c r="E3" s="6"/>
      <c r="F3" s="6"/>
      <c r="G3" s="6"/>
      <c r="H3" s="6"/>
      <c r="I3" s="6"/>
      <c r="J3" s="6"/>
    </row>
    <row r="4" spans="1:18" ht="21" customHeight="1" x14ac:dyDescent="0.3">
      <c r="A4" s="41" t="s">
        <v>114</v>
      </c>
      <c r="B4" s="41"/>
      <c r="C4" s="41"/>
      <c r="D4" s="41"/>
      <c r="E4" s="41"/>
      <c r="F4" s="41"/>
      <c r="G4" s="41"/>
      <c r="H4" s="41"/>
      <c r="I4" s="41"/>
      <c r="J4" s="41"/>
    </row>
    <row r="5" spans="1:18" ht="18.75" customHeight="1" x14ac:dyDescent="0.25">
      <c r="A5" s="40"/>
      <c r="B5" s="40"/>
      <c r="C5" s="40"/>
      <c r="D5" s="40"/>
      <c r="E5" s="40"/>
      <c r="F5" s="40"/>
      <c r="G5" s="40"/>
      <c r="H5" s="13"/>
      <c r="I5" s="8"/>
      <c r="J5" s="8"/>
    </row>
    <row r="6" spans="1:18" ht="18.75" customHeight="1" x14ac:dyDescent="0.25">
      <c r="A6" s="9"/>
      <c r="B6" s="9"/>
      <c r="C6" s="9"/>
      <c r="D6" s="9"/>
      <c r="E6" s="9"/>
      <c r="F6" s="9"/>
      <c r="G6" s="9"/>
      <c r="H6" s="13"/>
      <c r="I6" s="8"/>
      <c r="J6" s="8"/>
    </row>
    <row r="7" spans="1:18" ht="83.25" customHeight="1" x14ac:dyDescent="0.25">
      <c r="A7" s="35" t="s">
        <v>0</v>
      </c>
      <c r="B7" s="35" t="s">
        <v>1</v>
      </c>
      <c r="C7" s="35" t="s">
        <v>2</v>
      </c>
      <c r="D7" s="35" t="s">
        <v>3</v>
      </c>
      <c r="E7" s="3" t="s">
        <v>5</v>
      </c>
      <c r="F7" s="3" t="s">
        <v>6</v>
      </c>
      <c r="G7" s="3" t="s">
        <v>7</v>
      </c>
      <c r="H7" s="3" t="s">
        <v>101</v>
      </c>
      <c r="I7" s="3" t="s">
        <v>93</v>
      </c>
      <c r="J7" s="3" t="s">
        <v>95</v>
      </c>
      <c r="K7" s="3"/>
    </row>
    <row r="8" spans="1:18" s="2" customFormat="1" ht="39.950000000000003" customHeight="1" x14ac:dyDescent="0.25">
      <c r="A8" s="11">
        <v>1</v>
      </c>
      <c r="B8" s="11">
        <v>10050368</v>
      </c>
      <c r="C8" s="12" t="s">
        <v>47</v>
      </c>
      <c r="D8" s="11" t="s">
        <v>48</v>
      </c>
      <c r="E8" s="11" t="s">
        <v>16</v>
      </c>
      <c r="F8" s="11" t="s">
        <v>17</v>
      </c>
      <c r="G8" s="11" t="s">
        <v>14</v>
      </c>
      <c r="H8" s="11" t="s">
        <v>102</v>
      </c>
      <c r="I8" s="30">
        <f>+K8+N8</f>
        <v>1110000</v>
      </c>
      <c r="J8" s="31" t="s">
        <v>107</v>
      </c>
      <c r="K8" s="26">
        <v>555000</v>
      </c>
      <c r="L8" s="17" t="s">
        <v>74</v>
      </c>
      <c r="M8" s="17" t="s">
        <v>75</v>
      </c>
      <c r="N8" s="18">
        <v>555000</v>
      </c>
      <c r="O8" s="19" t="s">
        <v>76</v>
      </c>
      <c r="P8" s="19" t="s">
        <v>77</v>
      </c>
      <c r="Q8" s="2" t="s">
        <v>80</v>
      </c>
      <c r="R8" s="2" t="s">
        <v>94</v>
      </c>
    </row>
    <row r="9" spans="1:18" s="2" customFormat="1" ht="39.950000000000003" customHeight="1" x14ac:dyDescent="0.25">
      <c r="A9" s="11">
        <v>2</v>
      </c>
      <c r="B9" s="11">
        <v>11050632</v>
      </c>
      <c r="C9" s="12" t="s">
        <v>19</v>
      </c>
      <c r="D9" s="11" t="s">
        <v>20</v>
      </c>
      <c r="E9" s="11" t="s">
        <v>9</v>
      </c>
      <c r="F9" s="11" t="s">
        <v>10</v>
      </c>
      <c r="G9" s="11" t="s">
        <v>14</v>
      </c>
      <c r="H9" s="11" t="s">
        <v>102</v>
      </c>
      <c r="I9" s="30">
        <f t="shared" ref="I9:I33" si="0">+K9+N9</f>
        <v>375000</v>
      </c>
      <c r="J9" s="31" t="s">
        <v>96</v>
      </c>
      <c r="K9" s="27">
        <v>375000</v>
      </c>
      <c r="L9" s="21" t="s">
        <v>78</v>
      </c>
      <c r="M9" s="21" t="s">
        <v>79</v>
      </c>
      <c r="Q9" s="2" t="s">
        <v>80</v>
      </c>
      <c r="R9" s="2" t="s">
        <v>92</v>
      </c>
    </row>
    <row r="10" spans="1:18" s="2" customFormat="1" ht="39.950000000000003" customHeight="1" x14ac:dyDescent="0.25">
      <c r="A10" s="11">
        <v>3</v>
      </c>
      <c r="B10" s="11">
        <v>12050232</v>
      </c>
      <c r="C10" s="12" t="s">
        <v>49</v>
      </c>
      <c r="D10" s="11" t="s">
        <v>50</v>
      </c>
      <c r="E10" s="11" t="s">
        <v>53</v>
      </c>
      <c r="F10" s="11" t="s">
        <v>54</v>
      </c>
      <c r="G10" s="11" t="s">
        <v>55</v>
      </c>
      <c r="H10" s="11" t="s">
        <v>103</v>
      </c>
      <c r="I10" s="30">
        <f t="shared" si="0"/>
        <v>0</v>
      </c>
      <c r="J10" s="30"/>
      <c r="Q10" s="2" t="s">
        <v>81</v>
      </c>
    </row>
    <row r="11" spans="1:18" s="2" customFormat="1" ht="39.950000000000003" customHeight="1" x14ac:dyDescent="0.25">
      <c r="A11" s="11">
        <v>4</v>
      </c>
      <c r="B11" s="11">
        <v>12050590</v>
      </c>
      <c r="C11" s="12" t="s">
        <v>51</v>
      </c>
      <c r="D11" s="11" t="s">
        <v>52</v>
      </c>
      <c r="E11" s="11" t="s">
        <v>53</v>
      </c>
      <c r="F11" s="11" t="s">
        <v>54</v>
      </c>
      <c r="G11" s="11" t="s">
        <v>55</v>
      </c>
      <c r="H11" s="11" t="s">
        <v>103</v>
      </c>
      <c r="I11" s="30">
        <f t="shared" si="0"/>
        <v>0</v>
      </c>
      <c r="J11" s="30"/>
      <c r="Q11" s="2" t="s">
        <v>81</v>
      </c>
    </row>
    <row r="12" spans="1:18" s="2" customFormat="1" ht="39.950000000000003" customHeight="1" x14ac:dyDescent="0.25">
      <c r="A12" s="11">
        <v>5</v>
      </c>
      <c r="B12" s="11">
        <v>12050557</v>
      </c>
      <c r="C12" s="12" t="s">
        <v>21</v>
      </c>
      <c r="D12" s="11" t="s">
        <v>22</v>
      </c>
      <c r="E12" s="11" t="s">
        <v>8</v>
      </c>
      <c r="F12" s="11" t="s">
        <v>12</v>
      </c>
      <c r="G12" s="11" t="s">
        <v>14</v>
      </c>
      <c r="H12" s="11" t="s">
        <v>103</v>
      </c>
      <c r="I12" s="30">
        <f t="shared" si="0"/>
        <v>0</v>
      </c>
      <c r="J12" s="30"/>
      <c r="Q12" s="2" t="s">
        <v>81</v>
      </c>
    </row>
    <row r="13" spans="1:18" s="2" customFormat="1" ht="39.950000000000003" customHeight="1" x14ac:dyDescent="0.25">
      <c r="A13" s="11">
        <v>6</v>
      </c>
      <c r="B13" s="11">
        <v>12050229</v>
      </c>
      <c r="C13" s="12" t="s">
        <v>23</v>
      </c>
      <c r="D13" s="11" t="s">
        <v>24</v>
      </c>
      <c r="E13" s="11" t="s">
        <v>8</v>
      </c>
      <c r="F13" s="11" t="s">
        <v>11</v>
      </c>
      <c r="G13" s="11" t="s">
        <v>15</v>
      </c>
      <c r="H13" s="11" t="s">
        <v>103</v>
      </c>
      <c r="I13" s="30">
        <f t="shared" si="0"/>
        <v>0</v>
      </c>
      <c r="J13" s="30"/>
      <c r="Q13" s="2" t="s">
        <v>81</v>
      </c>
    </row>
    <row r="14" spans="1:18" s="2" customFormat="1" ht="39.950000000000003" customHeight="1" x14ac:dyDescent="0.25">
      <c r="A14" s="11">
        <v>7</v>
      </c>
      <c r="B14" s="11">
        <v>12050274</v>
      </c>
      <c r="C14" s="12" t="s">
        <v>25</v>
      </c>
      <c r="D14" s="11" t="s">
        <v>26</v>
      </c>
      <c r="E14" s="11" t="s">
        <v>8</v>
      </c>
      <c r="F14" s="11" t="s">
        <v>11</v>
      </c>
      <c r="G14" s="11" t="s">
        <v>15</v>
      </c>
      <c r="H14" s="11" t="s">
        <v>103</v>
      </c>
      <c r="I14" s="30">
        <f t="shared" si="0"/>
        <v>0</v>
      </c>
      <c r="J14" s="30"/>
      <c r="Q14" s="2" t="s">
        <v>81</v>
      </c>
    </row>
    <row r="15" spans="1:18" s="2" customFormat="1" ht="39.950000000000003" customHeight="1" x14ac:dyDescent="0.25">
      <c r="A15" s="11">
        <v>8</v>
      </c>
      <c r="B15" s="11">
        <v>12050230</v>
      </c>
      <c r="C15" s="12" t="s">
        <v>27</v>
      </c>
      <c r="D15" s="11" t="s">
        <v>28</v>
      </c>
      <c r="E15" s="11" t="s">
        <v>8</v>
      </c>
      <c r="F15" s="11" t="s">
        <v>11</v>
      </c>
      <c r="G15" s="11" t="s">
        <v>15</v>
      </c>
      <c r="H15" s="11" t="s">
        <v>103</v>
      </c>
      <c r="I15" s="30">
        <f t="shared" si="0"/>
        <v>0</v>
      </c>
      <c r="J15" s="30"/>
      <c r="Q15" s="2" t="s">
        <v>81</v>
      </c>
    </row>
    <row r="16" spans="1:18" s="2" customFormat="1" ht="39.950000000000003" customHeight="1" x14ac:dyDescent="0.25">
      <c r="A16" s="11">
        <v>9</v>
      </c>
      <c r="B16" s="11">
        <v>12050078</v>
      </c>
      <c r="C16" s="12" t="s">
        <v>29</v>
      </c>
      <c r="D16" s="11" t="s">
        <v>30</v>
      </c>
      <c r="E16" s="11" t="s">
        <v>8</v>
      </c>
      <c r="F16" s="11" t="s">
        <v>11</v>
      </c>
      <c r="G16" s="11" t="s">
        <v>15</v>
      </c>
      <c r="H16" s="11" t="s">
        <v>103</v>
      </c>
      <c r="I16" s="30">
        <f t="shared" si="0"/>
        <v>0</v>
      </c>
      <c r="J16" s="30"/>
      <c r="Q16" s="2" t="s">
        <v>81</v>
      </c>
    </row>
    <row r="17" spans="1:18" s="2" customFormat="1" ht="39.950000000000003" customHeight="1" x14ac:dyDescent="0.25">
      <c r="A17" s="11">
        <v>10</v>
      </c>
      <c r="B17" s="11">
        <v>12050270</v>
      </c>
      <c r="C17" s="12" t="s">
        <v>31</v>
      </c>
      <c r="D17" s="11" t="s">
        <v>32</v>
      </c>
      <c r="E17" s="11" t="s">
        <v>8</v>
      </c>
      <c r="F17" s="11" t="s">
        <v>10</v>
      </c>
      <c r="G17" s="11" t="s">
        <v>15</v>
      </c>
      <c r="H17" s="11" t="s">
        <v>103</v>
      </c>
      <c r="I17" s="30">
        <f t="shared" si="0"/>
        <v>0</v>
      </c>
      <c r="J17" s="30"/>
      <c r="K17" s="27"/>
      <c r="L17" s="22"/>
      <c r="M17" s="22"/>
      <c r="Q17" s="2" t="s">
        <v>81</v>
      </c>
    </row>
    <row r="18" spans="1:18" s="2" customFormat="1" ht="39.950000000000003" customHeight="1" x14ac:dyDescent="0.25">
      <c r="A18" s="11">
        <v>11</v>
      </c>
      <c r="B18" s="11">
        <v>12050302</v>
      </c>
      <c r="C18" s="12" t="s">
        <v>33</v>
      </c>
      <c r="D18" s="11" t="s">
        <v>34</v>
      </c>
      <c r="E18" s="11" t="s">
        <v>8</v>
      </c>
      <c r="F18" s="11" t="s">
        <v>10</v>
      </c>
      <c r="G18" s="11" t="s">
        <v>15</v>
      </c>
      <c r="H18" s="11" t="s">
        <v>103</v>
      </c>
      <c r="I18" s="30">
        <f t="shared" si="0"/>
        <v>0</v>
      </c>
      <c r="J18" s="30"/>
      <c r="Q18" s="2" t="s">
        <v>81</v>
      </c>
    </row>
    <row r="19" spans="1:18" s="2" customFormat="1" ht="39.950000000000003" customHeight="1" x14ac:dyDescent="0.25">
      <c r="A19" s="11">
        <v>12</v>
      </c>
      <c r="B19" s="11">
        <v>12050309</v>
      </c>
      <c r="C19" s="12" t="s">
        <v>35</v>
      </c>
      <c r="D19" s="11" t="s">
        <v>36</v>
      </c>
      <c r="E19" s="11" t="s">
        <v>8</v>
      </c>
      <c r="F19" s="11" t="s">
        <v>10</v>
      </c>
      <c r="G19" s="11" t="s">
        <v>15</v>
      </c>
      <c r="H19" s="11" t="s">
        <v>103</v>
      </c>
      <c r="I19" s="30">
        <f t="shared" si="0"/>
        <v>0</v>
      </c>
      <c r="J19" s="30"/>
      <c r="Q19" s="2" t="s">
        <v>81</v>
      </c>
    </row>
    <row r="20" spans="1:18" s="2" customFormat="1" ht="39.950000000000003" customHeight="1" x14ac:dyDescent="0.25">
      <c r="A20" s="11">
        <v>13</v>
      </c>
      <c r="B20" s="11">
        <v>12050151</v>
      </c>
      <c r="C20" s="12" t="s">
        <v>37</v>
      </c>
      <c r="D20" s="11" t="s">
        <v>38</v>
      </c>
      <c r="E20" s="11" t="s">
        <v>8</v>
      </c>
      <c r="F20" s="11" t="s">
        <v>10</v>
      </c>
      <c r="G20" s="11" t="s">
        <v>14</v>
      </c>
      <c r="H20" s="11" t="s">
        <v>103</v>
      </c>
      <c r="I20" s="30">
        <f t="shared" si="0"/>
        <v>0</v>
      </c>
      <c r="J20" s="30"/>
      <c r="Q20" s="2" t="s">
        <v>81</v>
      </c>
    </row>
    <row r="21" spans="1:18" s="2" customFormat="1" ht="39.950000000000003" customHeight="1" x14ac:dyDescent="0.25">
      <c r="A21" s="11">
        <v>14</v>
      </c>
      <c r="B21" s="11">
        <v>13050210</v>
      </c>
      <c r="C21" s="12" t="s">
        <v>39</v>
      </c>
      <c r="D21" s="11" t="s">
        <v>40</v>
      </c>
      <c r="E21" s="11" t="s">
        <v>18</v>
      </c>
      <c r="F21" s="11" t="s">
        <v>10</v>
      </c>
      <c r="G21" s="11" t="s">
        <v>14</v>
      </c>
      <c r="H21" s="11" t="s">
        <v>103</v>
      </c>
      <c r="I21" s="30">
        <f t="shared" si="0"/>
        <v>0</v>
      </c>
      <c r="J21" s="30"/>
      <c r="Q21" s="2" t="s">
        <v>81</v>
      </c>
    </row>
    <row r="22" spans="1:18" s="2" customFormat="1" ht="39.950000000000003" customHeight="1" x14ac:dyDescent="0.25">
      <c r="A22" s="11">
        <v>15</v>
      </c>
      <c r="B22" s="11">
        <v>13050018</v>
      </c>
      <c r="C22" s="12" t="s">
        <v>41</v>
      </c>
      <c r="D22" s="11" t="s">
        <v>42</v>
      </c>
      <c r="E22" s="11" t="s">
        <v>18</v>
      </c>
      <c r="F22" s="11" t="s">
        <v>13</v>
      </c>
      <c r="G22" s="11" t="s">
        <v>14</v>
      </c>
      <c r="H22" s="11" t="s">
        <v>103</v>
      </c>
      <c r="I22" s="30">
        <f t="shared" si="0"/>
        <v>0</v>
      </c>
      <c r="J22" s="30"/>
      <c r="Q22" s="2" t="s">
        <v>81</v>
      </c>
    </row>
    <row r="23" spans="1:18" s="2" customFormat="1" ht="39.950000000000003" customHeight="1" x14ac:dyDescent="0.25">
      <c r="A23" s="11">
        <v>16</v>
      </c>
      <c r="B23" s="11">
        <v>13050646</v>
      </c>
      <c r="C23" s="12" t="s">
        <v>43</v>
      </c>
      <c r="D23" s="11" t="s">
        <v>44</v>
      </c>
      <c r="E23" s="11" t="s">
        <v>18</v>
      </c>
      <c r="F23" s="11" t="s">
        <v>13</v>
      </c>
      <c r="G23" s="11" t="s">
        <v>14</v>
      </c>
      <c r="H23" s="11" t="s">
        <v>102</v>
      </c>
      <c r="I23" s="30">
        <f t="shared" si="0"/>
        <v>925000</v>
      </c>
      <c r="J23" s="31" t="s">
        <v>104</v>
      </c>
      <c r="K23" s="28">
        <v>555000</v>
      </c>
      <c r="L23" s="25" t="s">
        <v>85</v>
      </c>
      <c r="M23" s="25" t="s">
        <v>84</v>
      </c>
      <c r="N23" s="20">
        <v>370000</v>
      </c>
      <c r="O23" s="21" t="s">
        <v>82</v>
      </c>
      <c r="P23" s="21" t="s">
        <v>83</v>
      </c>
      <c r="Q23" s="2" t="s">
        <v>80</v>
      </c>
      <c r="R23" s="2" t="s">
        <v>97</v>
      </c>
    </row>
    <row r="24" spans="1:18" s="2" customFormat="1" ht="39.950000000000003" customHeight="1" x14ac:dyDescent="0.25">
      <c r="A24" s="11">
        <v>17</v>
      </c>
      <c r="B24" s="11">
        <v>13050047</v>
      </c>
      <c r="C24" s="12" t="s">
        <v>45</v>
      </c>
      <c r="D24" s="11" t="s">
        <v>46</v>
      </c>
      <c r="E24" s="11" t="s">
        <v>18</v>
      </c>
      <c r="F24" s="11" t="s">
        <v>13</v>
      </c>
      <c r="G24" s="11" t="s">
        <v>14</v>
      </c>
      <c r="H24" s="11" t="s">
        <v>103</v>
      </c>
      <c r="I24" s="30">
        <f t="shared" si="0"/>
        <v>0</v>
      </c>
      <c r="J24" s="30"/>
      <c r="Q24" s="2" t="s">
        <v>81</v>
      </c>
    </row>
    <row r="25" spans="1:18" s="2" customFormat="1" ht="39.950000000000003" customHeight="1" x14ac:dyDescent="0.25">
      <c r="A25" s="11">
        <v>18</v>
      </c>
      <c r="B25" s="11">
        <v>11053176</v>
      </c>
      <c r="C25" s="15" t="s">
        <v>57</v>
      </c>
      <c r="D25" s="14" t="s">
        <v>58</v>
      </c>
      <c r="E25" s="36" t="s">
        <v>59</v>
      </c>
      <c r="F25" s="11" t="s">
        <v>17</v>
      </c>
      <c r="G25" s="11" t="s">
        <v>108</v>
      </c>
      <c r="H25" s="11" t="s">
        <v>103</v>
      </c>
      <c r="I25" s="30">
        <f t="shared" si="0"/>
        <v>0</v>
      </c>
      <c r="J25" s="30"/>
      <c r="Q25" s="2" t="s">
        <v>81</v>
      </c>
    </row>
    <row r="26" spans="1:18" s="2" customFormat="1" ht="39.950000000000003" customHeight="1" x14ac:dyDescent="0.25">
      <c r="A26" s="11">
        <v>19</v>
      </c>
      <c r="B26" s="11">
        <v>11040585</v>
      </c>
      <c r="C26" s="15" t="s">
        <v>60</v>
      </c>
      <c r="D26" s="16">
        <v>33955</v>
      </c>
      <c r="E26" s="36" t="s">
        <v>61</v>
      </c>
      <c r="F26" s="11" t="s">
        <v>11</v>
      </c>
      <c r="G26" s="11" t="s">
        <v>108</v>
      </c>
      <c r="H26" s="11" t="s">
        <v>103</v>
      </c>
      <c r="I26" s="30">
        <f t="shared" si="0"/>
        <v>0</v>
      </c>
      <c r="J26" s="30"/>
      <c r="Q26" s="2" t="s">
        <v>81</v>
      </c>
    </row>
    <row r="27" spans="1:18" s="2" customFormat="1" ht="39.950000000000003" customHeight="1" x14ac:dyDescent="0.25">
      <c r="A27" s="11">
        <v>20</v>
      </c>
      <c r="B27" s="11">
        <v>11040804</v>
      </c>
      <c r="C27" s="15" t="s">
        <v>62</v>
      </c>
      <c r="D27" s="16">
        <v>34216</v>
      </c>
      <c r="E27" s="36" t="s">
        <v>61</v>
      </c>
      <c r="F27" s="11" t="s">
        <v>11</v>
      </c>
      <c r="G27" s="11" t="s">
        <v>108</v>
      </c>
      <c r="H27" s="11" t="s">
        <v>103</v>
      </c>
      <c r="I27" s="30">
        <f t="shared" si="0"/>
        <v>0</v>
      </c>
      <c r="J27" s="30"/>
      <c r="Q27" s="2" t="s">
        <v>81</v>
      </c>
    </row>
    <row r="28" spans="1:18" s="2" customFormat="1" ht="39.950000000000003" customHeight="1" x14ac:dyDescent="0.25">
      <c r="A28" s="11">
        <v>21</v>
      </c>
      <c r="B28" s="11">
        <v>11041440</v>
      </c>
      <c r="C28" s="15" t="s">
        <v>63</v>
      </c>
      <c r="D28" s="16">
        <v>34136</v>
      </c>
      <c r="E28" s="36" t="s">
        <v>61</v>
      </c>
      <c r="F28" s="11" t="s">
        <v>11</v>
      </c>
      <c r="G28" s="11" t="s">
        <v>108</v>
      </c>
      <c r="H28" s="11" t="s">
        <v>103</v>
      </c>
      <c r="I28" s="30">
        <f t="shared" si="0"/>
        <v>0</v>
      </c>
      <c r="J28" s="30"/>
      <c r="Q28" s="2" t="s">
        <v>81</v>
      </c>
    </row>
    <row r="29" spans="1:18" s="2" customFormat="1" ht="39.950000000000003" customHeight="1" x14ac:dyDescent="0.25">
      <c r="A29" s="11">
        <v>22</v>
      </c>
      <c r="B29" s="11">
        <v>11041083</v>
      </c>
      <c r="C29" s="15" t="s">
        <v>64</v>
      </c>
      <c r="D29" s="16">
        <v>33773</v>
      </c>
      <c r="E29" s="36" t="s">
        <v>61</v>
      </c>
      <c r="F29" s="11" t="s">
        <v>11</v>
      </c>
      <c r="G29" s="11" t="s">
        <v>108</v>
      </c>
      <c r="H29" s="11" t="s">
        <v>103</v>
      </c>
      <c r="I29" s="30">
        <f t="shared" si="0"/>
        <v>0</v>
      </c>
      <c r="J29" s="30"/>
      <c r="Q29" s="2" t="s">
        <v>81</v>
      </c>
    </row>
    <row r="30" spans="1:18" s="2" customFormat="1" ht="39.950000000000003" customHeight="1" x14ac:dyDescent="0.25">
      <c r="A30" s="11">
        <v>23</v>
      </c>
      <c r="B30" s="11">
        <v>11053333</v>
      </c>
      <c r="C30" s="15" t="s">
        <v>65</v>
      </c>
      <c r="D30" s="16" t="s">
        <v>66</v>
      </c>
      <c r="E30" s="36" t="s">
        <v>67</v>
      </c>
      <c r="F30" s="11" t="s">
        <v>10</v>
      </c>
      <c r="G30" s="11" t="s">
        <v>108</v>
      </c>
      <c r="H30" s="11" t="s">
        <v>102</v>
      </c>
      <c r="I30" s="30">
        <f t="shared" si="0"/>
        <v>1290000</v>
      </c>
      <c r="J30" s="31" t="s">
        <v>105</v>
      </c>
      <c r="K30" s="29">
        <v>450000</v>
      </c>
      <c r="L30" s="24" t="s">
        <v>87</v>
      </c>
      <c r="M30" s="24" t="s">
        <v>86</v>
      </c>
      <c r="N30" s="23">
        <v>840000</v>
      </c>
      <c r="O30" s="24" t="s">
        <v>74</v>
      </c>
      <c r="P30" s="24" t="s">
        <v>75</v>
      </c>
      <c r="Q30" s="2" t="s">
        <v>80</v>
      </c>
      <c r="R30" s="2" t="s">
        <v>98</v>
      </c>
    </row>
    <row r="31" spans="1:18" s="2" customFormat="1" ht="39.950000000000003" customHeight="1" x14ac:dyDescent="0.25">
      <c r="A31" s="11">
        <v>24</v>
      </c>
      <c r="B31" s="11">
        <v>11053349</v>
      </c>
      <c r="C31" s="15" t="s">
        <v>68</v>
      </c>
      <c r="D31" s="16">
        <v>33761</v>
      </c>
      <c r="E31" s="36" t="s">
        <v>67</v>
      </c>
      <c r="F31" s="11" t="s">
        <v>10</v>
      </c>
      <c r="G31" s="11" t="s">
        <v>108</v>
      </c>
      <c r="H31" s="11" t="s">
        <v>102</v>
      </c>
      <c r="I31" s="30">
        <f t="shared" si="0"/>
        <v>750000</v>
      </c>
      <c r="J31" s="30" t="s">
        <v>100</v>
      </c>
      <c r="K31" s="29">
        <v>750000</v>
      </c>
      <c r="L31" s="24" t="s">
        <v>88</v>
      </c>
      <c r="M31" s="24" t="s">
        <v>89</v>
      </c>
      <c r="Q31" s="2" t="s">
        <v>80</v>
      </c>
      <c r="R31" s="2" t="s">
        <v>99</v>
      </c>
    </row>
    <row r="32" spans="1:18" s="2" customFormat="1" ht="39.950000000000003" customHeight="1" x14ac:dyDescent="0.25">
      <c r="A32" s="11">
        <v>25</v>
      </c>
      <c r="B32" s="11" t="s">
        <v>69</v>
      </c>
      <c r="C32" s="15" t="s">
        <v>70</v>
      </c>
      <c r="D32" s="14" t="s">
        <v>71</v>
      </c>
      <c r="E32" s="36" t="s">
        <v>72</v>
      </c>
      <c r="F32" s="11" t="s">
        <v>10</v>
      </c>
      <c r="G32" s="11" t="s">
        <v>108</v>
      </c>
      <c r="H32" s="11" t="s">
        <v>103</v>
      </c>
      <c r="I32" s="30">
        <f t="shared" si="0"/>
        <v>0</v>
      </c>
      <c r="J32" s="30"/>
      <c r="Q32" s="2" t="s">
        <v>81</v>
      </c>
    </row>
    <row r="33" spans="1:17" s="2" customFormat="1" ht="39.950000000000003" customHeight="1" x14ac:dyDescent="0.25">
      <c r="A33" s="11">
        <v>26</v>
      </c>
      <c r="B33" s="11">
        <v>11040705</v>
      </c>
      <c r="C33" s="15" t="s">
        <v>73</v>
      </c>
      <c r="D33" s="16">
        <v>34284</v>
      </c>
      <c r="E33" s="36" t="s">
        <v>72</v>
      </c>
      <c r="F33" s="11" t="s">
        <v>10</v>
      </c>
      <c r="G33" s="11" t="s">
        <v>108</v>
      </c>
      <c r="H33" s="11" t="s">
        <v>102</v>
      </c>
      <c r="I33" s="30">
        <f t="shared" si="0"/>
        <v>930000</v>
      </c>
      <c r="J33" s="30" t="s">
        <v>106</v>
      </c>
      <c r="K33" s="29">
        <v>930000</v>
      </c>
      <c r="L33" s="24" t="s">
        <v>90</v>
      </c>
      <c r="M33" s="24" t="s">
        <v>91</v>
      </c>
      <c r="Q33" s="2" t="s">
        <v>80</v>
      </c>
    </row>
    <row r="35" spans="1:17" x14ac:dyDescent="0.25">
      <c r="B35" s="10" t="s">
        <v>56</v>
      </c>
    </row>
    <row r="36" spans="1:17" s="10" customFormat="1" x14ac:dyDescent="0.25">
      <c r="D36" s="34"/>
      <c r="H36" s="38" t="s">
        <v>109</v>
      </c>
      <c r="I36" s="38"/>
      <c r="J36" s="38"/>
    </row>
    <row r="37" spans="1:17" s="32" customFormat="1" x14ac:dyDescent="0.25">
      <c r="B37" s="39" t="s">
        <v>110</v>
      </c>
      <c r="C37" s="39"/>
      <c r="D37" s="33"/>
      <c r="H37" s="39" t="s">
        <v>111</v>
      </c>
      <c r="I37" s="39"/>
      <c r="J37" s="39"/>
    </row>
    <row r="42" spans="1:17" x14ac:dyDescent="0.25">
      <c r="B42" s="37" t="s">
        <v>112</v>
      </c>
      <c r="C42" s="37"/>
    </row>
  </sheetData>
  <mergeCells count="6">
    <mergeCell ref="B42:C42"/>
    <mergeCell ref="H36:J36"/>
    <mergeCell ref="H37:J37"/>
    <mergeCell ref="A5:G5"/>
    <mergeCell ref="A4:J4"/>
    <mergeCell ref="B37:C37"/>
  </mergeCells>
  <pageMargins left="0.25" right="0.25" top="0.2" bottom="0.18" header="0" footer="0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</vt:lpstr>
      <vt:lpstr>DS!Print_Titles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2017-02-20T04:19:12Z</cp:lastPrinted>
  <dcterms:created xsi:type="dcterms:W3CDTF">2016-07-19T02:44:25Z</dcterms:created>
  <dcterms:modified xsi:type="dcterms:W3CDTF">2017-02-20T09:02:15Z</dcterms:modified>
</cp:coreProperties>
</file>